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40" windowWidth="18320" windowHeight="1164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 iterateDelta="1E-4"/>
</workbook>
</file>

<file path=xl/calcChain.xml><?xml version="1.0" encoding="utf-8"?>
<calcChain xmlns="http://schemas.openxmlformats.org/spreadsheetml/2006/main">
  <c r="C46" i="1" l="1"/>
  <c r="F54" i="1"/>
  <c r="F39" i="1"/>
  <c r="F29" i="1"/>
  <c r="F19" i="1"/>
</calcChain>
</file>

<file path=xl/sharedStrings.xml><?xml version="1.0" encoding="utf-8"?>
<sst xmlns="http://schemas.openxmlformats.org/spreadsheetml/2006/main" count="182" uniqueCount="83">
  <si>
    <t>Ⅰ</t>
    <phoneticPr fontId="1"/>
  </si>
  <si>
    <t>Ⅱ</t>
    <phoneticPr fontId="1"/>
  </si>
  <si>
    <t>Ⅲ</t>
    <phoneticPr fontId="1"/>
  </si>
  <si>
    <t>計</t>
    <rPh sb="0" eb="1">
      <t>ケイ</t>
    </rPh>
    <phoneticPr fontId="1"/>
  </si>
  <si>
    <t>Ⅰ</t>
    <phoneticPr fontId="1"/>
  </si>
  <si>
    <t>Ⅱ</t>
    <phoneticPr fontId="1"/>
  </si>
  <si>
    <t>Ⅲ</t>
    <phoneticPr fontId="1"/>
  </si>
  <si>
    <t>池田浩明(医４)</t>
    <rPh sb="0" eb="2">
      <t>イケダ</t>
    </rPh>
    <rPh sb="2" eb="4">
      <t>ヒロアキ</t>
    </rPh>
    <rPh sb="5" eb="6">
      <t>イ</t>
    </rPh>
    <phoneticPr fontId="1"/>
  </si>
  <si>
    <t>&lt;女子団体&gt;</t>
    <rPh sb="1" eb="3">
      <t>ジョシ</t>
    </rPh>
    <rPh sb="3" eb="5">
      <t>ダンタイ</t>
    </rPh>
    <phoneticPr fontId="1"/>
  </si>
  <si>
    <t>医学科A</t>
    <rPh sb="0" eb="3">
      <t>イガクカ</t>
    </rPh>
    <phoneticPr fontId="1"/>
  </si>
  <si>
    <t>医学科B</t>
    <rPh sb="0" eb="3">
      <t>イガクカ</t>
    </rPh>
    <phoneticPr fontId="1"/>
  </si>
  <si>
    <t>歯学部A</t>
    <rPh sb="0" eb="3">
      <t>シガクブ</t>
    </rPh>
    <phoneticPr fontId="1"/>
  </si>
  <si>
    <t>医学科a</t>
    <rPh sb="0" eb="3">
      <t>イガクカ</t>
    </rPh>
    <phoneticPr fontId="1"/>
  </si>
  <si>
    <t>医学科b</t>
    <rPh sb="0" eb="3">
      <t>イガクカ</t>
    </rPh>
    <phoneticPr fontId="1"/>
  </si>
  <si>
    <t>×</t>
    <phoneticPr fontId="1"/>
  </si>
  <si>
    <t>×</t>
    <phoneticPr fontId="1"/>
  </si>
  <si>
    <t>&lt;個人·女子&gt;</t>
    <phoneticPr fontId="1"/>
  </si>
  <si>
    <r>
      <t>平成28年度秋季学部戦 　　　</t>
    </r>
    <r>
      <rPr>
        <b/>
        <sz val="11"/>
        <color theme="1"/>
        <rFont val="ＭＳ Ｐゴシック"/>
        <family val="3"/>
        <charset val="128"/>
        <scheme val="minor"/>
      </rPr>
      <t>　於：新潟大学五十嵐弓道場　平成２８年１１月５日（土）</t>
    </r>
    <rPh sb="0" eb="2">
      <t>ヘイセイ</t>
    </rPh>
    <rPh sb="4" eb="6">
      <t>ネンド</t>
    </rPh>
    <rPh sb="6" eb="8">
      <t>シュウキ</t>
    </rPh>
    <rPh sb="8" eb="10">
      <t>ガクブ</t>
    </rPh>
    <rPh sb="10" eb="11">
      <t>セン</t>
    </rPh>
    <rPh sb="16" eb="17">
      <t>オ</t>
    </rPh>
    <rPh sb="18" eb="20">
      <t>ニイガタ</t>
    </rPh>
    <rPh sb="20" eb="22">
      <t>ダイガク</t>
    </rPh>
    <rPh sb="22" eb="25">
      <t>イガラシ</t>
    </rPh>
    <rPh sb="25" eb="27">
      <t>キュウドウ</t>
    </rPh>
    <rPh sb="27" eb="28">
      <t>ジョウ</t>
    </rPh>
    <rPh sb="29" eb="31">
      <t>ヘイセイ</t>
    </rPh>
    <rPh sb="33" eb="34">
      <t>ネン</t>
    </rPh>
    <rPh sb="36" eb="37">
      <t>ガツ</t>
    </rPh>
    <rPh sb="38" eb="39">
      <t>ニチ</t>
    </rPh>
    <rPh sb="40" eb="41">
      <t>ド</t>
    </rPh>
    <phoneticPr fontId="1"/>
  </si>
  <si>
    <t>優勝                    医学科b         48射24中</t>
    <rPh sb="0" eb="2">
      <t>ユウショウ</t>
    </rPh>
    <rPh sb="22" eb="25">
      <t>イガクカ</t>
    </rPh>
    <rPh sb="37" eb="38">
      <t>シャ</t>
    </rPh>
    <rPh sb="40" eb="41">
      <t>チュウ</t>
    </rPh>
    <phoneticPr fontId="1"/>
  </si>
  <si>
    <t>女子個人優勝　　   湊怜子          12射8中</t>
    <rPh sb="0" eb="2">
      <t>ジョシ</t>
    </rPh>
    <rPh sb="2" eb="4">
      <t>コジン</t>
    </rPh>
    <rPh sb="4" eb="6">
      <t>ユウショウ</t>
    </rPh>
    <rPh sb="11" eb="12">
      <t>ミナト</t>
    </rPh>
    <rPh sb="12" eb="14">
      <t>レイコ</t>
    </rPh>
    <rPh sb="26" eb="27">
      <t>シャ</t>
    </rPh>
    <rPh sb="28" eb="29">
      <t>ナカ</t>
    </rPh>
    <phoneticPr fontId="1"/>
  </si>
  <si>
    <t>祖父江良崇(医１）</t>
    <rPh sb="6" eb="7">
      <t>イ</t>
    </rPh>
    <phoneticPr fontId="1"/>
  </si>
  <si>
    <t>岩片駿介(医１）</t>
    <rPh sb="5" eb="6">
      <t>イ</t>
    </rPh>
    <phoneticPr fontId="1"/>
  </si>
  <si>
    <t>小山忠宣（医３）</t>
    <rPh sb="0" eb="2">
      <t>コヤマ</t>
    </rPh>
    <rPh sb="2" eb="3">
      <t>チュウ</t>
    </rPh>
    <phoneticPr fontId="2"/>
  </si>
  <si>
    <t>小出紘平（医１）</t>
    <rPh sb="5" eb="6">
      <t>イ</t>
    </rPh>
    <phoneticPr fontId="1"/>
  </si>
  <si>
    <t>圓谷和輝（医２）</t>
  </si>
  <si>
    <t>中村奎太(医３)</t>
    <rPh sb="0" eb="2">
      <t>ナカムラ</t>
    </rPh>
    <rPh sb="2" eb="4">
      <t>ケイタ</t>
    </rPh>
    <rPh sb="5" eb="6">
      <t>イ</t>
    </rPh>
    <phoneticPr fontId="1"/>
  </si>
  <si>
    <t>××××</t>
    <phoneticPr fontId="1"/>
  </si>
  <si>
    <t>×○××</t>
    <phoneticPr fontId="1"/>
  </si>
  <si>
    <t>○×○×</t>
    <phoneticPr fontId="1"/>
  </si>
  <si>
    <t>××○×</t>
    <phoneticPr fontId="1"/>
  </si>
  <si>
    <t>×××○</t>
    <phoneticPr fontId="1"/>
  </si>
  <si>
    <t>○×××</t>
    <phoneticPr fontId="1"/>
  </si>
  <si>
    <t>○○××</t>
    <phoneticPr fontId="1"/>
  </si>
  <si>
    <t>4/9</t>
    <phoneticPr fontId="1"/>
  </si>
  <si>
    <t>5/14</t>
    <phoneticPr fontId="1"/>
  </si>
  <si>
    <t>原田崚輔（医２）</t>
  </si>
  <si>
    <t>島田剛(医１）</t>
    <rPh sb="4" eb="5">
      <t>イ</t>
    </rPh>
    <phoneticPr fontId="1"/>
  </si>
  <si>
    <t>伯田智貴(医１）</t>
    <rPh sb="5" eb="6">
      <t>イ</t>
    </rPh>
    <phoneticPr fontId="1"/>
  </si>
  <si>
    <t>桑野魁人(医２)</t>
    <rPh sb="5" eb="6">
      <t>イ</t>
    </rPh>
    <phoneticPr fontId="1"/>
  </si>
  <si>
    <t>王倩楠(医３)</t>
    <rPh sb="4" eb="5">
      <t>イ</t>
    </rPh>
    <phoneticPr fontId="1"/>
  </si>
  <si>
    <t>桑原健輔(医３)</t>
    <rPh sb="0" eb="2">
      <t>クワバラ</t>
    </rPh>
    <rPh sb="2" eb="3">
      <t>ケン</t>
    </rPh>
    <rPh sb="3" eb="4">
      <t>スケ</t>
    </rPh>
    <rPh sb="5" eb="6">
      <t>イ</t>
    </rPh>
    <phoneticPr fontId="1"/>
  </si>
  <si>
    <t>××○○</t>
    <phoneticPr fontId="1"/>
  </si>
  <si>
    <t>×○×○</t>
    <phoneticPr fontId="1"/>
  </si>
  <si>
    <t>○○×○</t>
    <phoneticPr fontId="1"/>
  </si>
  <si>
    <t>×○○×</t>
    <phoneticPr fontId="1"/>
  </si>
  <si>
    <t>×○○○</t>
    <phoneticPr fontId="1"/>
  </si>
  <si>
    <t>○×○○</t>
    <phoneticPr fontId="1"/>
  </si>
  <si>
    <t>10/17</t>
    <phoneticPr fontId="1"/>
  </si>
  <si>
    <t>7/24</t>
    <phoneticPr fontId="1"/>
  </si>
  <si>
    <t>医学科オープン</t>
    <rPh sb="0" eb="3">
      <t>イガクカ</t>
    </rPh>
    <phoneticPr fontId="1"/>
  </si>
  <si>
    <t>佐田麻郁子(医３)</t>
    <rPh sb="6" eb="7">
      <t>イ</t>
    </rPh>
    <phoneticPr fontId="1"/>
  </si>
  <si>
    <t>　高橋響(医５）</t>
    <rPh sb="5" eb="6">
      <t>イ</t>
    </rPh>
    <phoneticPr fontId="1"/>
  </si>
  <si>
    <t>吉田栞（医６）</t>
    <rPh sb="4" eb="5">
      <t>イ</t>
    </rPh>
    <phoneticPr fontId="1"/>
  </si>
  <si>
    <t>森下健（医２）</t>
  </si>
  <si>
    <t>和田理澄(医５)</t>
    <rPh sb="0" eb="2">
      <t>ワダ</t>
    </rPh>
    <rPh sb="2" eb="3">
      <t>オサム</t>
    </rPh>
    <rPh sb="3" eb="4">
      <t>スミ</t>
    </rPh>
    <rPh sb="5" eb="6">
      <t>イ</t>
    </rPh>
    <phoneticPr fontId="1"/>
  </si>
  <si>
    <t>福島貴大（医６）</t>
    <rPh sb="5" eb="6">
      <t>イ</t>
    </rPh>
    <phoneticPr fontId="1"/>
  </si>
  <si>
    <t>×○○×</t>
    <phoneticPr fontId="1"/>
  </si>
  <si>
    <t>5/14</t>
    <phoneticPr fontId="1"/>
  </si>
  <si>
    <t>9/23</t>
    <phoneticPr fontId="1"/>
  </si>
  <si>
    <t>橋本紗和（医２）</t>
  </si>
  <si>
    <t>乳原朋子(医１）</t>
    <rPh sb="5" eb="6">
      <t>イ</t>
    </rPh>
    <phoneticPr fontId="1"/>
  </si>
  <si>
    <t>小坂樹（医２）</t>
  </si>
  <si>
    <t>三谷莉永(医３)</t>
    <rPh sb="0" eb="2">
      <t>ミタニ</t>
    </rPh>
    <rPh sb="2" eb="3">
      <t>リ</t>
    </rPh>
    <rPh sb="3" eb="4">
      <t>エイ</t>
    </rPh>
    <rPh sb="5" eb="6">
      <t>イ</t>
    </rPh>
    <phoneticPr fontId="1"/>
  </si>
  <si>
    <t>鈴木理紗子(医３)</t>
    <rPh sb="0" eb="2">
      <t>スズキ</t>
    </rPh>
    <rPh sb="2" eb="4">
      <t>リサ</t>
    </rPh>
    <rPh sb="4" eb="5">
      <t>コ</t>
    </rPh>
    <rPh sb="6" eb="7">
      <t>イ</t>
    </rPh>
    <phoneticPr fontId="1"/>
  </si>
  <si>
    <t>萩原明梨(医３)</t>
    <rPh sb="0" eb="2">
      <t>ハギワラ</t>
    </rPh>
    <rPh sb="2" eb="3">
      <t>アキ</t>
    </rPh>
    <rPh sb="3" eb="4">
      <t>ナシ</t>
    </rPh>
    <rPh sb="5" eb="6">
      <t>イ</t>
    </rPh>
    <phoneticPr fontId="1"/>
  </si>
  <si>
    <t>湊怜子(医３)</t>
    <rPh sb="0" eb="1">
      <t>ミナト</t>
    </rPh>
    <rPh sb="1" eb="3">
      <t>レイコ</t>
    </rPh>
    <rPh sb="4" eb="5">
      <t>イ</t>
    </rPh>
    <phoneticPr fontId="1"/>
  </si>
  <si>
    <t>◎◎◎◎</t>
    <phoneticPr fontId="1"/>
  </si>
  <si>
    <t>6/13</t>
    <phoneticPr fontId="1"/>
  </si>
  <si>
    <t>11/24</t>
    <phoneticPr fontId="1"/>
  </si>
  <si>
    <t>○××○</t>
    <phoneticPr fontId="1"/>
  </si>
  <si>
    <t>医歯保連合</t>
    <rPh sb="0" eb="1">
      <t>イ</t>
    </rPh>
    <rPh sb="1" eb="2">
      <t>シ</t>
    </rPh>
    <rPh sb="2" eb="3">
      <t>ホ</t>
    </rPh>
    <rPh sb="3" eb="5">
      <t>レンゴウ</t>
    </rPh>
    <phoneticPr fontId="1"/>
  </si>
  <si>
    <t>宮加谷昌紀(医３)</t>
    <rPh sb="0" eb="1">
      <t>ミヤ</t>
    </rPh>
    <rPh sb="1" eb="2">
      <t>カ</t>
    </rPh>
    <rPh sb="2" eb="3">
      <t>タニ</t>
    </rPh>
    <rPh sb="3" eb="5">
      <t>マサキ</t>
    </rPh>
    <phoneticPr fontId="1"/>
  </si>
  <si>
    <t>山川康平(医４)</t>
    <rPh sb="0" eb="2">
      <t>ヤマカワ</t>
    </rPh>
    <rPh sb="2" eb="4">
      <t>コウヘイ</t>
    </rPh>
    <rPh sb="5" eb="6">
      <t>イ</t>
    </rPh>
    <phoneticPr fontId="1"/>
  </si>
  <si>
    <t>山根賢二郎(医４)</t>
    <rPh sb="0" eb="2">
      <t>ヤマネ</t>
    </rPh>
    <rPh sb="2" eb="3">
      <t>ケン</t>
    </rPh>
    <rPh sb="3" eb="4">
      <t>ニ</t>
    </rPh>
    <rPh sb="4" eb="5">
      <t>ロウ</t>
    </rPh>
    <rPh sb="6" eb="7">
      <t>イ</t>
    </rPh>
    <phoneticPr fontId="1"/>
  </si>
  <si>
    <t>×××○</t>
    <phoneticPr fontId="1"/>
  </si>
  <si>
    <t>女子団体優勝決定遠近競射</t>
    <rPh sb="0" eb="2">
      <t>ジョシ</t>
    </rPh>
    <rPh sb="2" eb="4">
      <t>ダンタイ</t>
    </rPh>
    <rPh sb="4" eb="6">
      <t>ユウショウ</t>
    </rPh>
    <rPh sb="6" eb="8">
      <t>ケッテイ</t>
    </rPh>
    <rPh sb="8" eb="10">
      <t>エンキン</t>
    </rPh>
    <rPh sb="10" eb="11">
      <t>キョウ</t>
    </rPh>
    <rPh sb="11" eb="12">
      <t>シャ</t>
    </rPh>
    <phoneticPr fontId="1"/>
  </si>
  <si>
    <t>×○</t>
  </si>
  <si>
    <t>女子個人第2,3位決定遠近競射</t>
    <rPh sb="0" eb="2">
      <t>ジョシ</t>
    </rPh>
    <rPh sb="2" eb="4">
      <t>コジン</t>
    </rPh>
    <rPh sb="4" eb="5">
      <t>ダイ</t>
    </rPh>
    <rPh sb="8" eb="9">
      <t>クライ</t>
    </rPh>
    <rPh sb="9" eb="11">
      <t>ケッテイ</t>
    </rPh>
    <rPh sb="11" eb="13">
      <t>エンキン</t>
    </rPh>
    <rPh sb="13" eb="14">
      <t>キョウ</t>
    </rPh>
    <rPh sb="14" eb="15">
      <t>シャ</t>
    </rPh>
    <phoneticPr fontId="1"/>
  </si>
  <si>
    <t>×</t>
  </si>
  <si>
    <t>女子個人第4,5,6位決定遠近競射</t>
    <rPh sb="0" eb="2">
      <t>ジョシ</t>
    </rPh>
    <rPh sb="2" eb="4">
      <t>コジン</t>
    </rPh>
    <rPh sb="4" eb="5">
      <t>ダイ</t>
    </rPh>
    <rPh sb="10" eb="11">
      <t>クライ</t>
    </rPh>
    <rPh sb="11" eb="13">
      <t>ケッテイ</t>
    </rPh>
    <rPh sb="13" eb="15">
      <t>エンキン</t>
    </rPh>
    <rPh sb="15" eb="16">
      <t>キョウ</t>
    </rPh>
    <rPh sb="16" eb="17">
      <t>シャ</t>
    </rPh>
    <phoneticPr fontId="1"/>
  </si>
  <si>
    <t>2/2</t>
    <phoneticPr fontId="1"/>
  </si>
  <si>
    <t>4/6</t>
    <phoneticPr fontId="1"/>
  </si>
  <si>
    <t>女子個人準優勝    鈴木理紗子    12射7中</t>
    <rPh sb="0" eb="2">
      <t>ジョシ</t>
    </rPh>
    <rPh sb="2" eb="4">
      <t>コジン</t>
    </rPh>
    <rPh sb="4" eb="7">
      <t>ジュンユウショウ</t>
    </rPh>
    <rPh sb="22" eb="23">
      <t>シャ</t>
    </rPh>
    <rPh sb="24" eb="25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</si>
</sst>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neral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1"/>
      <family val="3"/>
      <charset val="128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176" fontId="6" fillId="0" borderId="0">
      <alignment vertical="center"/>
    </xf>
    <xf numFmtId="0" fontId="8" fillId="0" borderId="0"/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5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7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4"/>
  <sheetViews>
    <sheetView tabSelected="1" topLeftCell="A7" workbookViewId="0">
      <selection activeCell="C10" sqref="C10"/>
    </sheetView>
  </sheetViews>
  <sheetFormatPr defaultRowHeight="13"/>
  <cols>
    <col min="1" max="1" width="8.453125" customWidth="1"/>
    <col min="2" max="2" width="15.81640625" customWidth="1"/>
    <col min="3" max="3" width="8" customWidth="1"/>
    <col min="4" max="4" width="8.6328125" customWidth="1"/>
    <col min="5" max="5" width="8" customWidth="1"/>
  </cols>
  <sheetData>
    <row r="2" spans="2:8" s="12" customFormat="1" ht="14">
      <c r="B2" s="11" t="s">
        <v>17</v>
      </c>
    </row>
    <row r="4" spans="2:8">
      <c r="B4" t="s">
        <v>8</v>
      </c>
    </row>
    <row r="5" spans="2:8">
      <c r="B5" t="s">
        <v>18</v>
      </c>
    </row>
    <row r="7" spans="2:8" s="13" customFormat="1">
      <c r="B7" s="14" t="s">
        <v>16</v>
      </c>
      <c r="C7" s="14"/>
      <c r="D7" s="14"/>
      <c r="E7" s="14"/>
      <c r="F7" s="14"/>
      <c r="G7" s="14"/>
      <c r="H7" s="14"/>
    </row>
    <row r="8" spans="2:8">
      <c r="B8" t="s">
        <v>19</v>
      </c>
    </row>
    <row r="9" spans="2:8">
      <c r="B9" t="s">
        <v>82</v>
      </c>
    </row>
    <row r="10" spans="2:8" s="13" customFormat="1">
      <c r="B10"/>
      <c r="C10"/>
      <c r="D10"/>
      <c r="E10"/>
      <c r="F10" s="14"/>
      <c r="G10" s="14"/>
      <c r="H10" s="14"/>
    </row>
    <row r="11" spans="2:8">
      <c r="B11" t="s">
        <v>9</v>
      </c>
    </row>
    <row r="12" spans="2:8">
      <c r="B12" s="1"/>
      <c r="C12" s="2" t="s">
        <v>0</v>
      </c>
      <c r="D12" s="2" t="s">
        <v>1</v>
      </c>
      <c r="E12" s="2" t="s">
        <v>2</v>
      </c>
      <c r="F12" s="2" t="s">
        <v>3</v>
      </c>
    </row>
    <row r="13" spans="2:8">
      <c r="B13" s="15" t="s">
        <v>20</v>
      </c>
      <c r="C13" s="1" t="s">
        <v>26</v>
      </c>
      <c r="D13" s="1" t="s">
        <v>27</v>
      </c>
      <c r="E13" s="1" t="s">
        <v>28</v>
      </c>
      <c r="F13" s="2">
        <v>3</v>
      </c>
    </row>
    <row r="14" spans="2:8">
      <c r="B14" s="17" t="s">
        <v>21</v>
      </c>
      <c r="C14" s="1" t="s">
        <v>27</v>
      </c>
      <c r="D14" s="1" t="s">
        <v>26</v>
      </c>
      <c r="E14" s="1" t="s">
        <v>26</v>
      </c>
      <c r="F14" s="2">
        <v>1</v>
      </c>
    </row>
    <row r="15" spans="2:8">
      <c r="B15" s="18" t="s">
        <v>22</v>
      </c>
      <c r="C15" s="1" t="s">
        <v>29</v>
      </c>
      <c r="D15" s="1" t="s">
        <v>26</v>
      </c>
      <c r="E15" s="1" t="s">
        <v>26</v>
      </c>
      <c r="F15" s="2">
        <v>1</v>
      </c>
    </row>
    <row r="16" spans="2:8">
      <c r="B16" s="19" t="s">
        <v>23</v>
      </c>
      <c r="C16" s="1" t="s">
        <v>30</v>
      </c>
      <c r="D16" s="1" t="s">
        <v>26</v>
      </c>
      <c r="E16" s="1" t="s">
        <v>30</v>
      </c>
      <c r="F16" s="2">
        <v>2</v>
      </c>
    </row>
    <row r="17" spans="2:6">
      <c r="B17" s="20" t="s">
        <v>24</v>
      </c>
      <c r="C17" s="1" t="s">
        <v>31</v>
      </c>
      <c r="D17" s="1" t="s">
        <v>27</v>
      </c>
      <c r="E17" s="16"/>
      <c r="F17" s="2">
        <v>2</v>
      </c>
    </row>
    <row r="18" spans="2:6">
      <c r="B18" s="21" t="s">
        <v>25</v>
      </c>
      <c r="C18" s="1" t="s">
        <v>29</v>
      </c>
      <c r="D18" s="1" t="s">
        <v>28</v>
      </c>
      <c r="E18" s="1" t="s">
        <v>32</v>
      </c>
      <c r="F18" s="2">
        <v>5</v>
      </c>
    </row>
    <row r="19" spans="2:6">
      <c r="B19" s="2" t="s">
        <v>3</v>
      </c>
      <c r="C19" s="2">
        <v>5</v>
      </c>
      <c r="D19" s="6" t="s">
        <v>33</v>
      </c>
      <c r="E19" s="6" t="s">
        <v>34</v>
      </c>
      <c r="F19" s="2">
        <f>SUM(F13:F18)</f>
        <v>14</v>
      </c>
    </row>
    <row r="21" spans="2:6">
      <c r="B21" s="4" t="s">
        <v>10</v>
      </c>
    </row>
    <row r="22" spans="2:6">
      <c r="B22" s="1"/>
      <c r="C22" s="2" t="s">
        <v>0</v>
      </c>
      <c r="D22" s="2" t="s">
        <v>1</v>
      </c>
      <c r="E22" s="2" t="s">
        <v>2</v>
      </c>
      <c r="F22" s="2" t="s">
        <v>3</v>
      </c>
    </row>
    <row r="23" spans="2:6">
      <c r="B23" s="24" t="s">
        <v>35</v>
      </c>
      <c r="C23" s="1" t="s">
        <v>30</v>
      </c>
      <c r="D23" s="1" t="s">
        <v>30</v>
      </c>
      <c r="E23" s="1" t="s">
        <v>41</v>
      </c>
      <c r="F23" s="2">
        <v>4</v>
      </c>
    </row>
    <row r="24" spans="2:6">
      <c r="B24" s="25" t="s">
        <v>36</v>
      </c>
      <c r="C24" s="1" t="s">
        <v>42</v>
      </c>
      <c r="D24" s="1" t="s">
        <v>43</v>
      </c>
      <c r="E24" s="1" t="s">
        <v>44</v>
      </c>
      <c r="F24" s="2">
        <v>7</v>
      </c>
    </row>
    <row r="25" spans="2:6">
      <c r="B25" s="26" t="s">
        <v>37</v>
      </c>
      <c r="C25" s="1" t="s">
        <v>26</v>
      </c>
      <c r="D25" s="1" t="s">
        <v>26</v>
      </c>
      <c r="E25" s="1" t="s">
        <v>26</v>
      </c>
      <c r="F25" s="2">
        <v>0</v>
      </c>
    </row>
    <row r="26" spans="2:6">
      <c r="B26" s="27" t="s">
        <v>38</v>
      </c>
      <c r="C26" s="1" t="s">
        <v>42</v>
      </c>
      <c r="D26" s="1" t="s">
        <v>45</v>
      </c>
      <c r="E26" s="1" t="s">
        <v>46</v>
      </c>
      <c r="F26" s="2">
        <v>8</v>
      </c>
    </row>
    <row r="27" spans="2:6">
      <c r="B27" s="28" t="s">
        <v>39</v>
      </c>
      <c r="C27" s="1" t="s">
        <v>28</v>
      </c>
      <c r="D27" s="1" t="s">
        <v>27</v>
      </c>
      <c r="E27" s="1" t="s">
        <v>26</v>
      </c>
      <c r="F27" s="22">
        <v>3</v>
      </c>
    </row>
    <row r="28" spans="2:6">
      <c r="B28" s="29" t="s">
        <v>40</v>
      </c>
      <c r="C28" s="1" t="s">
        <v>26</v>
      </c>
      <c r="D28" s="1" t="s">
        <v>28</v>
      </c>
      <c r="E28" s="1" t="s">
        <v>26</v>
      </c>
      <c r="F28" s="2">
        <v>2</v>
      </c>
    </row>
    <row r="29" spans="2:6">
      <c r="B29" s="5" t="s">
        <v>3</v>
      </c>
      <c r="C29" s="2">
        <v>7</v>
      </c>
      <c r="D29" s="6" t="s">
        <v>47</v>
      </c>
      <c r="E29" s="6" t="s">
        <v>48</v>
      </c>
      <c r="F29" s="2">
        <f>SUM(F23:F28)</f>
        <v>24</v>
      </c>
    </row>
    <row r="31" spans="2:6">
      <c r="B31" t="s">
        <v>49</v>
      </c>
    </row>
    <row r="32" spans="2:6">
      <c r="B32" s="1"/>
      <c r="C32" s="2" t="s">
        <v>0</v>
      </c>
      <c r="D32" s="2" t="s">
        <v>1</v>
      </c>
      <c r="E32" s="2" t="s">
        <v>2</v>
      </c>
      <c r="F32" s="2" t="s">
        <v>3</v>
      </c>
    </row>
    <row r="33" spans="2:7">
      <c r="B33" s="30" t="s">
        <v>50</v>
      </c>
      <c r="C33" s="1" t="s">
        <v>41</v>
      </c>
      <c r="D33" s="1" t="s">
        <v>27</v>
      </c>
      <c r="E33" s="1" t="s">
        <v>45</v>
      </c>
      <c r="F33" s="2">
        <v>6</v>
      </c>
    </row>
    <row r="34" spans="2:7">
      <c r="B34" s="30" t="s">
        <v>51</v>
      </c>
      <c r="C34" s="1" t="s">
        <v>41</v>
      </c>
      <c r="D34" s="1" t="s">
        <v>26</v>
      </c>
      <c r="E34" s="1" t="s">
        <v>30</v>
      </c>
      <c r="F34" s="2">
        <v>3</v>
      </c>
    </row>
    <row r="35" spans="2:7">
      <c r="B35" s="31" t="s">
        <v>52</v>
      </c>
      <c r="C35" s="1" t="s">
        <v>41</v>
      </c>
      <c r="D35" s="1" t="s">
        <v>26</v>
      </c>
      <c r="E35" s="1" t="s">
        <v>28</v>
      </c>
      <c r="F35" s="2">
        <v>4</v>
      </c>
    </row>
    <row r="36" spans="2:7">
      <c r="B36" s="32" t="s">
        <v>53</v>
      </c>
      <c r="C36" s="1" t="s">
        <v>26</v>
      </c>
      <c r="D36" s="1" t="s">
        <v>56</v>
      </c>
      <c r="E36" s="1" t="s">
        <v>26</v>
      </c>
      <c r="F36" s="2">
        <v>2</v>
      </c>
    </row>
    <row r="37" spans="2:7">
      <c r="B37" s="34" t="s">
        <v>54</v>
      </c>
      <c r="C37" s="1" t="s">
        <v>46</v>
      </c>
      <c r="D37" s="1" t="s">
        <v>27</v>
      </c>
      <c r="E37" s="1" t="s">
        <v>44</v>
      </c>
      <c r="F37" s="33">
        <v>6</v>
      </c>
      <c r="G37" s="23"/>
    </row>
    <row r="38" spans="2:7">
      <c r="B38" s="35" t="s">
        <v>55</v>
      </c>
      <c r="C38" s="1" t="s">
        <v>26</v>
      </c>
      <c r="D38" s="1" t="s">
        <v>27</v>
      </c>
      <c r="E38" s="1" t="s">
        <v>27</v>
      </c>
      <c r="F38" s="2">
        <v>2</v>
      </c>
    </row>
    <row r="39" spans="2:7">
      <c r="B39" s="2" t="s">
        <v>3</v>
      </c>
      <c r="C39" s="2">
        <v>9</v>
      </c>
      <c r="D39" s="7" t="s">
        <v>57</v>
      </c>
      <c r="E39" s="7" t="s">
        <v>58</v>
      </c>
      <c r="F39" s="2">
        <f>SUM(F33:F38)</f>
        <v>23</v>
      </c>
    </row>
    <row r="41" spans="2:7">
      <c r="B41" s="4" t="s">
        <v>12</v>
      </c>
    </row>
    <row r="42" spans="2:7">
      <c r="B42" s="1"/>
      <c r="C42" s="2" t="s">
        <v>0</v>
      </c>
      <c r="D42" s="2" t="s">
        <v>1</v>
      </c>
      <c r="E42" s="2" t="s">
        <v>2</v>
      </c>
      <c r="F42" s="2" t="s">
        <v>3</v>
      </c>
    </row>
    <row r="43" spans="2:7">
      <c r="B43" s="37" t="s">
        <v>59</v>
      </c>
      <c r="C43" s="1" t="s">
        <v>26</v>
      </c>
      <c r="D43" s="1" t="s">
        <v>27</v>
      </c>
      <c r="E43" s="1" t="s">
        <v>45</v>
      </c>
      <c r="F43" s="2">
        <v>4</v>
      </c>
    </row>
    <row r="44" spans="2:7">
      <c r="B44" s="38" t="s">
        <v>60</v>
      </c>
      <c r="C44" s="1" t="s">
        <v>26</v>
      </c>
      <c r="D44" s="1" t="s">
        <v>31</v>
      </c>
      <c r="E44" s="1" t="s">
        <v>30</v>
      </c>
      <c r="F44" s="2">
        <v>2</v>
      </c>
    </row>
    <row r="45" spans="2:7">
      <c r="B45" s="39" t="s">
        <v>61</v>
      </c>
      <c r="C45" s="1" t="s">
        <v>26</v>
      </c>
      <c r="D45" s="1" t="s">
        <v>26</v>
      </c>
      <c r="E45" s="1" t="s">
        <v>26</v>
      </c>
      <c r="F45" s="2">
        <v>0</v>
      </c>
    </row>
    <row r="46" spans="2:7">
      <c r="B46" s="2" t="s">
        <v>3</v>
      </c>
      <c r="C46" s="2">
        <f>COUNTIF(C43:C45,"○")</f>
        <v>0</v>
      </c>
      <c r="D46" s="7" t="s">
        <v>80</v>
      </c>
      <c r="E46" s="7" t="s">
        <v>81</v>
      </c>
      <c r="F46" s="2">
        <v>6</v>
      </c>
    </row>
    <row r="48" spans="2:7">
      <c r="B48" s="4" t="s">
        <v>13</v>
      </c>
    </row>
    <row r="49" spans="2:6">
      <c r="B49" s="1"/>
      <c r="C49" s="2" t="s">
        <v>4</v>
      </c>
      <c r="D49" s="2" t="s">
        <v>5</v>
      </c>
      <c r="E49" s="2" t="s">
        <v>6</v>
      </c>
      <c r="F49" s="2" t="s">
        <v>3</v>
      </c>
    </row>
    <row r="50" spans="2:6">
      <c r="B50" s="40" t="s">
        <v>62</v>
      </c>
      <c r="C50" s="1" t="s">
        <v>28</v>
      </c>
      <c r="D50" s="1" t="s">
        <v>42</v>
      </c>
      <c r="E50" s="1" t="s">
        <v>42</v>
      </c>
      <c r="F50" s="2">
        <v>6</v>
      </c>
    </row>
    <row r="51" spans="2:6">
      <c r="B51" s="41" t="s">
        <v>63</v>
      </c>
      <c r="C51" s="1" t="s">
        <v>44</v>
      </c>
      <c r="D51" s="1" t="s">
        <v>27</v>
      </c>
      <c r="E51" s="1" t="s">
        <v>66</v>
      </c>
      <c r="F51" s="2">
        <v>7</v>
      </c>
    </row>
    <row r="52" spans="2:6">
      <c r="B52" s="42" t="s">
        <v>64</v>
      </c>
      <c r="C52" s="1" t="s">
        <v>30</v>
      </c>
      <c r="D52" s="1" t="s">
        <v>26</v>
      </c>
      <c r="E52" s="1" t="s">
        <v>28</v>
      </c>
      <c r="F52" s="2">
        <v>3</v>
      </c>
    </row>
    <row r="53" spans="2:6">
      <c r="B53" s="44" t="s">
        <v>65</v>
      </c>
      <c r="C53" s="1" t="s">
        <v>42</v>
      </c>
      <c r="D53" s="1" t="s">
        <v>43</v>
      </c>
      <c r="E53" s="1" t="s">
        <v>43</v>
      </c>
      <c r="F53" s="2">
        <v>8</v>
      </c>
    </row>
    <row r="54" spans="2:6">
      <c r="B54" s="2" t="s">
        <v>3</v>
      </c>
      <c r="C54" s="2">
        <v>7</v>
      </c>
      <c r="D54" s="7" t="s">
        <v>67</v>
      </c>
      <c r="E54" s="6" t="s">
        <v>68</v>
      </c>
      <c r="F54" s="2">
        <f>SUM(F50:F53)</f>
        <v>24</v>
      </c>
    </row>
    <row r="56" spans="2:6">
      <c r="B56" t="s">
        <v>11</v>
      </c>
    </row>
    <row r="57" spans="2:6">
      <c r="B57" s="1"/>
      <c r="C57" s="2" t="s">
        <v>4</v>
      </c>
      <c r="D57" s="2" t="s">
        <v>5</v>
      </c>
      <c r="E57" s="2" t="s">
        <v>6</v>
      </c>
      <c r="F57" s="2" t="s">
        <v>3</v>
      </c>
    </row>
    <row r="58" spans="2:6">
      <c r="B58" s="5" t="s">
        <v>7</v>
      </c>
      <c r="C58" s="1" t="s">
        <v>66</v>
      </c>
      <c r="D58" s="1" t="s">
        <v>69</v>
      </c>
      <c r="E58" s="1" t="s">
        <v>44</v>
      </c>
      <c r="F58" s="2">
        <v>8</v>
      </c>
    </row>
    <row r="59" spans="2:6">
      <c r="B59" s="3"/>
      <c r="C59" s="9"/>
      <c r="D59" s="9"/>
      <c r="E59" s="9"/>
      <c r="F59" s="8"/>
    </row>
    <row r="60" spans="2:6">
      <c r="B60" t="s">
        <v>70</v>
      </c>
    </row>
    <row r="61" spans="2:6">
      <c r="B61" s="1"/>
      <c r="C61" s="2" t="s">
        <v>0</v>
      </c>
      <c r="D61" s="2" t="s">
        <v>1</v>
      </c>
      <c r="E61" s="2" t="s">
        <v>2</v>
      </c>
      <c r="F61" s="2" t="s">
        <v>3</v>
      </c>
    </row>
    <row r="62" spans="2:6">
      <c r="B62" s="45" t="s">
        <v>71</v>
      </c>
      <c r="C62" s="43" t="s">
        <v>69</v>
      </c>
      <c r="D62" s="43" t="s">
        <v>44</v>
      </c>
      <c r="E62" s="43" t="s">
        <v>26</v>
      </c>
      <c r="F62" s="43">
        <v>4</v>
      </c>
    </row>
    <row r="63" spans="2:6">
      <c r="B63" s="46" t="s">
        <v>72</v>
      </c>
      <c r="C63" s="43" t="s">
        <v>74</v>
      </c>
      <c r="D63" s="43" t="s">
        <v>42</v>
      </c>
      <c r="E63" s="43" t="s">
        <v>29</v>
      </c>
      <c r="F63" s="43">
        <v>4</v>
      </c>
    </row>
    <row r="64" spans="2:6">
      <c r="B64" s="48" t="s">
        <v>73</v>
      </c>
      <c r="C64" s="2" t="s">
        <v>27</v>
      </c>
      <c r="D64" s="2" t="s">
        <v>45</v>
      </c>
      <c r="E64" s="2" t="s">
        <v>69</v>
      </c>
      <c r="F64" s="2">
        <v>6</v>
      </c>
    </row>
    <row r="65" spans="2:6">
      <c r="B65" s="36"/>
      <c r="C65" s="8"/>
      <c r="D65" s="8"/>
      <c r="E65" s="8"/>
      <c r="F65" s="8"/>
    </row>
    <row r="66" spans="2:6">
      <c r="B66" t="s">
        <v>75</v>
      </c>
      <c r="E66" s="8"/>
      <c r="F66" s="8"/>
    </row>
    <row r="67" spans="2:6">
      <c r="B67" s="48" t="s">
        <v>65</v>
      </c>
      <c r="C67" s="2" t="s">
        <v>76</v>
      </c>
      <c r="E67" s="8"/>
      <c r="F67" s="8"/>
    </row>
    <row r="68" spans="2:6">
      <c r="B68" s="8"/>
      <c r="C68" s="8"/>
      <c r="D68" s="8"/>
      <c r="E68" s="8"/>
      <c r="F68" s="8"/>
    </row>
    <row r="69" spans="2:6">
      <c r="B69" t="s">
        <v>77</v>
      </c>
    </row>
    <row r="70" spans="2:6">
      <c r="B70" s="48" t="s">
        <v>63</v>
      </c>
      <c r="C70" s="2" t="s">
        <v>78</v>
      </c>
    </row>
    <row r="71" spans="2:6">
      <c r="B71" s="8"/>
      <c r="C71" s="8"/>
      <c r="D71" s="47"/>
      <c r="E71" s="47"/>
      <c r="F71" s="47"/>
    </row>
    <row r="72" spans="2:6">
      <c r="B72" t="s">
        <v>79</v>
      </c>
    </row>
    <row r="73" spans="2:6">
      <c r="B73" s="48" t="s">
        <v>50</v>
      </c>
      <c r="C73" s="2" t="s">
        <v>14</v>
      </c>
    </row>
    <row r="74" spans="2:6" s="10" customFormat="1">
      <c r="B74" s="48" t="s">
        <v>62</v>
      </c>
      <c r="C74" s="2" t="s">
        <v>15</v>
      </c>
      <c r="D74"/>
      <c r="E74"/>
      <c r="F74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新潟大学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USER</cp:lastModifiedBy>
  <cp:lastPrinted>2015-12-25T06:03:34Z</cp:lastPrinted>
  <dcterms:created xsi:type="dcterms:W3CDTF">2014-12-09T09:34:58Z</dcterms:created>
  <dcterms:modified xsi:type="dcterms:W3CDTF">2016-11-07T13:00:12Z</dcterms:modified>
</cp:coreProperties>
</file>